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Accounting\Financial Planning &amp; Analysis\"/>
    </mc:Choice>
  </mc:AlternateContent>
  <xr:revisionPtr revIDLastSave="0" documentId="13_ncr:1_{7CD01204-A0DA-4DB7-B801-2E4B31F74223}" xr6:coauthVersionLast="44" xr6:coauthVersionMax="45" xr10:uidLastSave="{00000000-0000-0000-0000-000000000000}"/>
  <bookViews>
    <workbookView xWindow="645" yWindow="390" windowWidth="25080" windowHeight="14925" xr2:uid="{DF96196D-9FC0-42AA-B6FD-BE47347BF4AC}"/>
  </bookViews>
  <sheets>
    <sheet name="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1" l="1"/>
  <c r="H27" i="1" l="1"/>
  <c r="J12" i="1"/>
  <c r="H21" i="1" l="1"/>
  <c r="J23" i="1" s="1"/>
  <c r="H28" i="1" s="1"/>
  <c r="H26" i="1" l="1"/>
  <c r="H29" i="1" l="1"/>
  <c r="J33" i="1" s="1"/>
</calcChain>
</file>

<file path=xl/sharedStrings.xml><?xml version="1.0" encoding="utf-8"?>
<sst xmlns="http://schemas.openxmlformats.org/spreadsheetml/2006/main" count="46" uniqueCount="39">
  <si>
    <t>Loan Forgiveness Calculator</t>
  </si>
  <si>
    <t xml:space="preserve">DISCLAIMER: </t>
  </si>
  <si>
    <t xml:space="preserve">It is meant to provide ESTIMATES of potential Loan Forgiveness amounts for planning purposes only. </t>
  </si>
  <si>
    <t>Paycheck Protection Program (PPP)</t>
  </si>
  <si>
    <t>1)</t>
  </si>
  <si>
    <t>2)</t>
  </si>
  <si>
    <t>Payroll Costs</t>
  </si>
  <si>
    <t>PPP Loan Amount:</t>
  </si>
  <si>
    <t>Notes:</t>
  </si>
  <si>
    <t>3)</t>
  </si>
  <si>
    <t>a)</t>
  </si>
  <si>
    <t>b)</t>
  </si>
  <si>
    <t>4)</t>
  </si>
  <si>
    <t>enter as negative amount since this will reduce the Loan Forgiveness Amount</t>
  </si>
  <si>
    <t>5)</t>
  </si>
  <si>
    <t>c)</t>
  </si>
  <si>
    <t>d)</t>
  </si>
  <si>
    <t>e)</t>
  </si>
  <si>
    <t>All blue shaded cells require input</t>
  </si>
  <si>
    <t>It is likely that further SBA guidance will be issued in the future that will change the calculation and/or amounts included in the calculation of Loan Forgiveness under the PPP Program.</t>
  </si>
  <si>
    <t>Business Mortgage Interest Payments</t>
  </si>
  <si>
    <t>Business Rent or Lease Payments</t>
  </si>
  <si>
    <t>Business Utility Payments</t>
  </si>
  <si>
    <t>Payroll and Non-Payroll Costs:</t>
  </si>
  <si>
    <t>Total Payroll and Non-Payroll Costs</t>
  </si>
  <si>
    <t>Salary/Hourly Wage Reductions:</t>
  </si>
  <si>
    <t>Total Salary/Hourly Wage Reduction</t>
  </si>
  <si>
    <t>FTE Reduction Quotient</t>
  </si>
  <si>
    <t>Total FTE Reduction Amount</t>
  </si>
  <si>
    <t>Modified Total</t>
  </si>
  <si>
    <t>Final Loan Forgiveness Amount (smallest of PPP Loan Amount and "d" and "e" above)</t>
  </si>
  <si>
    <t>This calculator is based on our initial interpretation of the CARES Act and related SBA guidance as it relates to Loan Forgiveness under the Paycheck Protection Program (PPP) and is subject to change as further guidance is released.</t>
  </si>
  <si>
    <t>FTE Reduction Amount:</t>
  </si>
  <si>
    <t>Final Loan Forgiveness Amount Determination Including Cap Based on Payroll Costs:</t>
  </si>
  <si>
    <t>avg # of monthly FTEs during covered/alternative period</t>
  </si>
  <si>
    <t>avg # of monthly FTEs during reference period</t>
  </si>
  <si>
    <t>see PPP Loan Forgiveness Application instructions on Relief Navigator website for amounts to include</t>
  </si>
  <si>
    <t>Payroll Cost 60% Requirement</t>
  </si>
  <si>
    <t>Payroll costs must be at least 60% of Loan Forgiveness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</si>
</sst>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b/>
      <i/>
      <u/>
      <sz val="11"/>
      <color theme="1"/>
      <name val="Calibri"/>
      <family val="2"/>
      <scheme val="minor"/>
    </font>
    <font>
      <b/>
      <sz val="11"/>
      <name val="Calibri"/>
      <family val="2"/>
      <scheme val="minor"/>
    </font>
    <font>
      <i/>
      <sz val="11"/>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165" fontId="0" fillId="2" borderId="0" xfId="2" applyNumberFormat="1" applyFont="1" applyFill="1" applyProtection="1">
      <protection locked="0"/>
    </xf>
    <xf numFmtId="165" fontId="2" fillId="2" borderId="9" xfId="2" applyNumberFormat="1" applyFont="1" applyFill="1" applyBorder="1" applyProtection="1">
      <protection locked="0"/>
    </xf>
    <xf numFmtId="164" fontId="0" fillId="2" borderId="0" xfId="1" applyNumberFormat="1" applyFont="1" applyFill="1" applyProtection="1">
      <protection locked="0"/>
    </xf>
    <xf numFmtId="165" fontId="8" fillId="2" borderId="9" xfId="2" applyNumberFormat="1" applyFont="1" applyFill="1" applyBorder="1" applyProtection="1">
      <protection locked="0"/>
    </xf>
    <xf numFmtId="0" fontId="3" fillId="0" borderId="0" xfId="0" applyFont="1" applyProtection="1"/>
    <xf numFmtId="0" fontId="0" fillId="0" borderId="0" xfId="0" applyProtection="1"/>
    <xf numFmtId="165" fontId="0" fillId="0" borderId="0" xfId="2" applyNumberFormat="1" applyFont="1" applyProtection="1"/>
    <xf numFmtId="0" fontId="5" fillId="0" borderId="0" xfId="0" applyFont="1" applyProtection="1"/>
    <xf numFmtId="0" fontId="7" fillId="0" borderId="0" xfId="0" applyFont="1" applyProtection="1"/>
    <xf numFmtId="0" fontId="2" fillId="0" borderId="0" xfId="0" applyFont="1" applyAlignment="1" applyProtection="1">
      <alignment horizontal="right"/>
    </xf>
    <xf numFmtId="0" fontId="2" fillId="0" borderId="0" xfId="0" applyFont="1" applyProtection="1"/>
    <xf numFmtId="0" fontId="0" fillId="0" borderId="0" xfId="0" applyAlignment="1" applyProtection="1">
      <alignment horizontal="left" indent="4"/>
    </xf>
    <xf numFmtId="0" fontId="0" fillId="0" borderId="0" xfId="0" applyAlignment="1" applyProtection="1">
      <alignment horizontal="left"/>
    </xf>
    <xf numFmtId="165" fontId="5" fillId="0" borderId="0" xfId="2" applyNumberFormat="1" applyFont="1" applyFill="1" applyAlignment="1" applyProtection="1">
      <alignment horizontal="left"/>
    </xf>
    <xf numFmtId="165" fontId="2" fillId="0" borderId="0" xfId="2" applyNumberFormat="1" applyFont="1" applyBorder="1" applyProtection="1"/>
    <xf numFmtId="0" fontId="2" fillId="0" borderId="0" xfId="0" applyFont="1" applyAlignment="1" applyProtection="1">
      <alignment horizontal="left" indent="2"/>
    </xf>
    <xf numFmtId="165" fontId="2" fillId="0" borderId="9" xfId="2" applyNumberFormat="1" applyFont="1" applyBorder="1" applyProtection="1"/>
    <xf numFmtId="0" fontId="9" fillId="0" borderId="0" xfId="0" applyFont="1" applyProtection="1"/>
    <xf numFmtId="165" fontId="0" fillId="0" borderId="0" xfId="2" applyNumberFormat="1" applyFont="1" applyFill="1" applyProtection="1"/>
    <xf numFmtId="0" fontId="0" fillId="0" borderId="0" xfId="0" applyAlignment="1" applyProtection="1">
      <alignment horizontal="right"/>
    </xf>
    <xf numFmtId="164" fontId="0" fillId="0" borderId="0" xfId="1" applyNumberFormat="1" applyFont="1" applyFill="1" applyProtection="1"/>
    <xf numFmtId="166" fontId="8" fillId="0" borderId="11" xfId="3" applyNumberFormat="1" applyFont="1" applyBorder="1" applyProtection="1"/>
    <xf numFmtId="166" fontId="6" fillId="0" borderId="0" xfId="3" applyNumberFormat="1" applyFont="1" applyBorder="1" applyProtection="1"/>
    <xf numFmtId="165" fontId="2" fillId="0" borderId="0" xfId="0" applyNumberFormat="1" applyFont="1" applyBorder="1" applyProtection="1"/>
    <xf numFmtId="0" fontId="0" fillId="0" borderId="0" xfId="0" applyAlignment="1" applyProtection="1">
      <alignment horizontal="left" vertical="top" wrapText="1" indent="1"/>
    </xf>
    <xf numFmtId="165" fontId="8" fillId="0" borderId="0" xfId="0" applyNumberFormat="1" applyFont="1" applyFill="1" applyBorder="1" applyProtection="1"/>
    <xf numFmtId="0" fontId="2" fillId="0" borderId="0" xfId="0" applyFont="1" applyAlignment="1" applyProtection="1">
      <alignment horizontal="left"/>
    </xf>
    <xf numFmtId="0" fontId="0" fillId="0" borderId="0" xfId="0" applyFont="1" applyAlignment="1" applyProtection="1">
      <alignment horizontal="right"/>
    </xf>
    <xf numFmtId="165" fontId="8" fillId="0" borderId="0" xfId="2" applyNumberFormat="1" applyFont="1" applyFill="1" applyBorder="1" applyProtection="1"/>
    <xf numFmtId="0" fontId="0" fillId="0" borderId="10" xfId="0" applyBorder="1" applyProtection="1"/>
    <xf numFmtId="165" fontId="0" fillId="0" borderId="11" xfId="2" applyNumberFormat="1" applyFont="1" applyBorder="1" applyProtection="1"/>
    <xf numFmtId="0" fontId="0" fillId="0" borderId="0" xfId="0" applyBorder="1" applyProtection="1"/>
    <xf numFmtId="165" fontId="0" fillId="0" borderId="0" xfId="2" applyNumberFormat="1" applyFont="1" applyBorder="1" applyProtection="1"/>
    <xf numFmtId="0" fontId="0" fillId="0" borderId="0" xfId="0" applyFill="1" applyBorder="1" applyProtection="1"/>
    <xf numFmtId="0" fontId="0" fillId="3" borderId="13" xfId="0" applyFill="1" applyBorder="1" applyProtection="1"/>
    <xf numFmtId="165" fontId="0" fillId="3" borderId="13" xfId="2" applyNumberFormat="1" applyFont="1" applyFill="1" applyBorder="1" applyProtection="1"/>
    <xf numFmtId="165" fontId="0" fillId="3" borderId="14" xfId="2" applyNumberFormat="1" applyFont="1" applyFill="1" applyBorder="1" applyProtection="1"/>
    <xf numFmtId="165" fontId="2" fillId="3" borderId="9" xfId="2" applyNumberFormat="1" applyFont="1" applyFill="1" applyBorder="1" applyProtection="1"/>
    <xf numFmtId="0" fontId="7" fillId="0" borderId="1" xfId="0" applyFont="1" applyBorder="1" applyProtection="1"/>
    <xf numFmtId="0" fontId="4" fillId="0" borderId="2" xfId="0" applyFont="1" applyBorder="1" applyProtection="1"/>
    <xf numFmtId="0" fontId="5" fillId="0" borderId="2" xfId="0" applyFont="1" applyBorder="1" applyProtection="1"/>
    <xf numFmtId="165" fontId="5" fillId="0" borderId="2" xfId="2" applyNumberFormat="1" applyFont="1" applyBorder="1" applyProtection="1"/>
    <xf numFmtId="0" fontId="5" fillId="0" borderId="3" xfId="0" applyFont="1" applyBorder="1" applyProtection="1"/>
    <xf numFmtId="0" fontId="5" fillId="0" borderId="4" xfId="0" applyFont="1" applyBorder="1" applyProtection="1"/>
    <xf numFmtId="0" fontId="5" fillId="0" borderId="0" xfId="0" applyFont="1" applyBorder="1" applyProtection="1"/>
    <xf numFmtId="165" fontId="5" fillId="0" borderId="0" xfId="2" applyNumberFormat="1" applyFont="1" applyBorder="1" applyProtection="1"/>
    <xf numFmtId="0" fontId="5" fillId="0" borderId="5" xfId="0" applyFont="1" applyBorder="1" applyProtection="1"/>
    <xf numFmtId="165" fontId="2" fillId="0" borderId="0" xfId="2" applyNumberFormat="1" applyFont="1" applyProtection="1"/>
    <xf numFmtId="0" fontId="10" fillId="0" borderId="0" xfId="0" applyFont="1" applyProtection="1"/>
    <xf numFmtId="165" fontId="0" fillId="0" borderId="10" xfId="2" applyNumberFormat="1" applyFont="1" applyBorder="1" applyProtection="1"/>
    <xf numFmtId="0" fontId="2" fillId="3" borderId="12" xfId="0" applyFont="1" applyFill="1" applyBorder="1" applyAlignment="1" applyProtection="1">
      <alignment horizontal="left" indent="1"/>
    </xf>
    <xf numFmtId="0" fontId="11" fillId="0" borderId="0" xfId="0" applyFont="1" applyProtection="1"/>
    <xf numFmtId="0" fontId="5" fillId="0" borderId="4" xfId="0" applyFont="1" applyBorder="1" applyAlignment="1" applyProtection="1">
      <alignment wrapText="1"/>
    </xf>
    <xf numFmtId="0" fontId="0" fillId="0" borderId="0" xfId="0" applyBorder="1" applyAlignment="1" applyProtection="1">
      <alignment wrapText="1"/>
    </xf>
    <xf numFmtId="0" fontId="0" fillId="0" borderId="5" xfId="0" applyBorder="1" applyAlignment="1" applyProtection="1">
      <alignment wrapText="1"/>
    </xf>
    <xf numFmtId="0" fontId="0" fillId="0" borderId="4" xfId="0" applyBorder="1" applyAlignment="1" applyProtection="1">
      <alignment wrapText="1"/>
    </xf>
    <xf numFmtId="0" fontId="5" fillId="0" borderId="4"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3006E-1805-4D41-8912-10BE0D068907}">
  <sheetPr>
    <pageSetUpPr fitToPage="1"/>
  </sheetPr>
  <dimension ref="A1:P43"/>
  <sheetViews>
    <sheetView showGridLines="0" tabSelected="1" zoomScaleNormal="100" workbookViewId="0"/>
  </sheetViews>
  <sheetFormatPr defaultRowHeight="15" x14ac:dyDescent="0.25"/>
  <cols>
    <col min="1" max="5" width="9.140625" style="6"/>
    <col min="6" max="6" width="13.5703125" style="6" customWidth="1"/>
    <col min="7" max="7" width="14.140625" style="6" customWidth="1"/>
    <col min="8" max="8" width="14.7109375" style="7" customWidth="1"/>
    <col min="9" max="9" width="10.7109375" style="7" customWidth="1"/>
    <col min="10" max="10" width="14.7109375" style="6" customWidth="1"/>
    <col min="11" max="11" width="2.85546875" style="6" customWidth="1"/>
    <col min="12" max="16384" width="9.140625" style="6"/>
  </cols>
  <sheetData>
    <row r="1" spans="1:12" ht="18.75" x14ac:dyDescent="0.3">
      <c r="A1" s="5" t="s">
        <v>3</v>
      </c>
      <c r="L1" s="8"/>
    </row>
    <row r="2" spans="1:12" ht="18.75" x14ac:dyDescent="0.3">
      <c r="A2" s="5" t="s">
        <v>0</v>
      </c>
      <c r="L2" s="8"/>
    </row>
    <row r="3" spans="1:12" ht="18.75" x14ac:dyDescent="0.3">
      <c r="A3" s="5"/>
      <c r="L3" s="8"/>
    </row>
    <row r="4" spans="1:12" ht="15.75" thickBot="1" x14ac:dyDescent="0.3">
      <c r="L4" s="9" t="s">
        <v>8</v>
      </c>
    </row>
    <row r="5" spans="1:12" ht="15.75" thickBot="1" x14ac:dyDescent="0.3">
      <c r="A5" s="10" t="s">
        <v>4</v>
      </c>
      <c r="B5" s="11" t="s">
        <v>7</v>
      </c>
      <c r="J5" s="2">
        <v>0</v>
      </c>
      <c r="L5" s="18" t="s">
        <v>18</v>
      </c>
    </row>
    <row r="6" spans="1:12" x14ac:dyDescent="0.25">
      <c r="J6" s="7"/>
      <c r="L6" s="18"/>
    </row>
    <row r="7" spans="1:12" x14ac:dyDescent="0.25">
      <c r="A7" s="10" t="s">
        <v>5</v>
      </c>
      <c r="B7" s="11" t="s">
        <v>23</v>
      </c>
      <c r="J7" s="7"/>
      <c r="L7" s="18" t="s">
        <v>36</v>
      </c>
    </row>
    <row r="8" spans="1:12" x14ac:dyDescent="0.25">
      <c r="B8" s="12"/>
      <c r="C8" s="13" t="s">
        <v>6</v>
      </c>
      <c r="H8" s="1">
        <v>0</v>
      </c>
      <c r="I8" s="14"/>
      <c r="J8" s="7"/>
      <c r="L8" s="18"/>
    </row>
    <row r="9" spans="1:12" x14ac:dyDescent="0.25">
      <c r="B9" s="12"/>
      <c r="C9" s="13" t="s">
        <v>20</v>
      </c>
      <c r="H9" s="1">
        <v>0</v>
      </c>
      <c r="I9" s="14"/>
      <c r="J9" s="7"/>
      <c r="L9" s="18"/>
    </row>
    <row r="10" spans="1:12" x14ac:dyDescent="0.25">
      <c r="B10" s="12"/>
      <c r="C10" s="13" t="s">
        <v>21</v>
      </c>
      <c r="H10" s="1">
        <v>0</v>
      </c>
      <c r="I10" s="14"/>
      <c r="J10" s="7"/>
      <c r="L10" s="18"/>
    </row>
    <row r="11" spans="1:12" ht="15.75" thickBot="1" x14ac:dyDescent="0.3">
      <c r="B11" s="12"/>
      <c r="C11" s="13" t="s">
        <v>22</v>
      </c>
      <c r="H11" s="1">
        <v>0</v>
      </c>
      <c r="I11" s="14"/>
      <c r="J11" s="7"/>
      <c r="L11" s="18"/>
    </row>
    <row r="12" spans="1:12" ht="15.75" thickBot="1" x14ac:dyDescent="0.3">
      <c r="B12" s="16" t="s">
        <v>24</v>
      </c>
      <c r="H12" s="50"/>
      <c r="J12" s="17">
        <f>SUM(H8:H11)</f>
        <v>0</v>
      </c>
      <c r="L12" s="18"/>
    </row>
    <row r="13" spans="1:12" x14ac:dyDescent="0.25">
      <c r="L13" s="18"/>
    </row>
    <row r="14" spans="1:12" x14ac:dyDescent="0.25">
      <c r="A14" s="10" t="s">
        <v>9</v>
      </c>
      <c r="B14" s="11" t="s">
        <v>25</v>
      </c>
      <c r="L14" s="18" t="s">
        <v>36</v>
      </c>
    </row>
    <row r="15" spans="1:12" ht="9.9499999999999993" customHeight="1" thickBot="1" x14ac:dyDescent="0.3">
      <c r="B15" s="25"/>
      <c r="C15" s="25"/>
      <c r="D15" s="25"/>
      <c r="E15" s="25"/>
      <c r="F15" s="25"/>
      <c r="G15" s="25"/>
      <c r="H15" s="25"/>
      <c r="L15" s="18"/>
    </row>
    <row r="16" spans="1:12" ht="15.75" thickBot="1" x14ac:dyDescent="0.3">
      <c r="B16" s="16" t="s">
        <v>26</v>
      </c>
      <c r="J16" s="4">
        <v>0</v>
      </c>
      <c r="L16" s="18" t="s">
        <v>13</v>
      </c>
    </row>
    <row r="17" spans="1:13" x14ac:dyDescent="0.25">
      <c r="L17" s="18"/>
    </row>
    <row r="18" spans="1:13" x14ac:dyDescent="0.25">
      <c r="A18" s="10" t="s">
        <v>12</v>
      </c>
      <c r="B18" s="11" t="s">
        <v>32</v>
      </c>
      <c r="I18" s="19"/>
      <c r="L18" s="18" t="s">
        <v>36</v>
      </c>
    </row>
    <row r="19" spans="1:13" x14ac:dyDescent="0.25">
      <c r="B19" s="20" t="s">
        <v>10</v>
      </c>
      <c r="C19" s="52" t="s">
        <v>34</v>
      </c>
      <c r="H19" s="3">
        <v>0</v>
      </c>
      <c r="I19" s="21"/>
      <c r="L19" s="18"/>
      <c r="M19" s="49"/>
    </row>
    <row r="20" spans="1:13" x14ac:dyDescent="0.25">
      <c r="B20" s="20" t="s">
        <v>11</v>
      </c>
      <c r="C20" s="6" t="s">
        <v>35</v>
      </c>
      <c r="H20" s="3">
        <v>0</v>
      </c>
      <c r="I20" s="21"/>
      <c r="L20" s="18"/>
      <c r="M20" s="49"/>
    </row>
    <row r="21" spans="1:13" x14ac:dyDescent="0.25">
      <c r="C21" s="11" t="s">
        <v>27</v>
      </c>
      <c r="D21" s="11"/>
      <c r="E21" s="11"/>
      <c r="F21" s="11"/>
      <c r="G21" s="11"/>
      <c r="H21" s="22">
        <f>IF(H19&gt;=H20,0,1-H19/H20)</f>
        <v>0</v>
      </c>
      <c r="I21" s="23"/>
      <c r="L21" s="18"/>
      <c r="M21" s="49"/>
    </row>
    <row r="22" spans="1:13" ht="9.9499999999999993" customHeight="1" thickBot="1" x14ac:dyDescent="0.3">
      <c r="L22" s="18"/>
    </row>
    <row r="23" spans="1:13" ht="15.75" thickBot="1" x14ac:dyDescent="0.3">
      <c r="B23" s="16" t="s">
        <v>28</v>
      </c>
      <c r="J23" s="17">
        <f>(J12+J16)*-H21</f>
        <v>0</v>
      </c>
      <c r="L23" s="18"/>
    </row>
    <row r="24" spans="1:13" x14ac:dyDescent="0.25">
      <c r="B24" s="16"/>
      <c r="J24" s="26"/>
      <c r="L24" s="18"/>
    </row>
    <row r="25" spans="1:13" x14ac:dyDescent="0.25">
      <c r="A25" s="10" t="s">
        <v>14</v>
      </c>
      <c r="B25" s="27" t="s">
        <v>33</v>
      </c>
      <c r="J25" s="26"/>
      <c r="L25" s="18"/>
    </row>
    <row r="26" spans="1:13" x14ac:dyDescent="0.25">
      <c r="B26" s="28" t="s">
        <v>10</v>
      </c>
      <c r="C26" s="6" t="s">
        <v>24</v>
      </c>
      <c r="H26" s="7">
        <f>J12</f>
        <v>0</v>
      </c>
      <c r="J26" s="29"/>
      <c r="L26" s="18"/>
    </row>
    <row r="27" spans="1:13" x14ac:dyDescent="0.25">
      <c r="B27" s="28" t="s">
        <v>11</v>
      </c>
      <c r="C27" s="6" t="s">
        <v>26</v>
      </c>
      <c r="H27" s="7">
        <f>J16</f>
        <v>0</v>
      </c>
      <c r="J27" s="15"/>
      <c r="L27" s="18"/>
    </row>
    <row r="28" spans="1:13" x14ac:dyDescent="0.25">
      <c r="B28" s="28" t="s">
        <v>15</v>
      </c>
      <c r="C28" s="6" t="s">
        <v>28</v>
      </c>
      <c r="H28" s="7">
        <f>J23</f>
        <v>0</v>
      </c>
      <c r="J28" s="15"/>
      <c r="L28" s="18"/>
    </row>
    <row r="29" spans="1:13" x14ac:dyDescent="0.25">
      <c r="B29" s="28" t="s">
        <v>16</v>
      </c>
      <c r="C29" s="30" t="s">
        <v>29</v>
      </c>
      <c r="D29" s="30"/>
      <c r="E29" s="30"/>
      <c r="F29" s="30"/>
      <c r="G29" s="30"/>
      <c r="H29" s="31">
        <f>SUM(H26:H28)</f>
        <v>0</v>
      </c>
      <c r="J29" s="15"/>
      <c r="L29" s="18"/>
    </row>
    <row r="30" spans="1:13" ht="5.0999999999999996" customHeight="1" x14ac:dyDescent="0.25">
      <c r="B30" s="28"/>
      <c r="C30" s="32"/>
      <c r="D30" s="32"/>
      <c r="E30" s="32"/>
      <c r="F30" s="32"/>
      <c r="H30" s="33"/>
      <c r="J30" s="15"/>
      <c r="L30" s="18"/>
    </row>
    <row r="31" spans="1:13" x14ac:dyDescent="0.25">
      <c r="B31" s="28" t="s">
        <v>17</v>
      </c>
      <c r="C31" s="34" t="s">
        <v>37</v>
      </c>
      <c r="H31" s="31">
        <f>H8/0.6</f>
        <v>0</v>
      </c>
      <c r="J31" s="15"/>
      <c r="L31" s="18" t="s">
        <v>38</v>
      </c>
    </row>
    <row r="32" spans="1:13" ht="9.9499999999999993" customHeight="1" thickBot="1" x14ac:dyDescent="0.3">
      <c r="B32" s="28"/>
      <c r="J32" s="33"/>
    </row>
    <row r="33" spans="1:16" ht="15.75" thickBot="1" x14ac:dyDescent="0.3">
      <c r="B33" s="51" t="s">
        <v>30</v>
      </c>
      <c r="C33" s="35"/>
      <c r="D33" s="35"/>
      <c r="E33" s="35"/>
      <c r="F33" s="35"/>
      <c r="G33" s="35"/>
      <c r="H33" s="36"/>
      <c r="I33" s="37"/>
      <c r="J33" s="38">
        <f>MAX(0,MIN(J5,H29,H31))</f>
        <v>0</v>
      </c>
    </row>
    <row r="34" spans="1:16" x14ac:dyDescent="0.25">
      <c r="B34" s="16"/>
      <c r="H34" s="33"/>
      <c r="J34" s="32"/>
    </row>
    <row r="35" spans="1:16" x14ac:dyDescent="0.25">
      <c r="B35" s="16"/>
      <c r="J35" s="32"/>
    </row>
    <row r="36" spans="1:16" ht="15.75" thickBot="1" x14ac:dyDescent="0.3">
      <c r="B36" s="16"/>
      <c r="J36" s="24"/>
    </row>
    <row r="37" spans="1:16" x14ac:dyDescent="0.25">
      <c r="A37" s="39" t="s">
        <v>1</v>
      </c>
      <c r="B37" s="40"/>
      <c r="C37" s="41"/>
      <c r="D37" s="41"/>
      <c r="E37" s="41"/>
      <c r="F37" s="41"/>
      <c r="G37" s="41"/>
      <c r="H37" s="42"/>
      <c r="I37" s="42"/>
      <c r="J37" s="41"/>
      <c r="K37" s="41"/>
      <c r="L37" s="41"/>
      <c r="M37" s="41"/>
      <c r="N37" s="41"/>
      <c r="O37" s="41"/>
      <c r="P37" s="43"/>
    </row>
    <row r="38" spans="1:16" x14ac:dyDescent="0.25">
      <c r="A38" s="53" t="s">
        <v>31</v>
      </c>
      <c r="B38" s="54"/>
      <c r="C38" s="54"/>
      <c r="D38" s="54"/>
      <c r="E38" s="54"/>
      <c r="F38" s="54"/>
      <c r="G38" s="54"/>
      <c r="H38" s="54"/>
      <c r="I38" s="54"/>
      <c r="J38" s="54"/>
      <c r="K38" s="54"/>
      <c r="L38" s="54"/>
      <c r="M38" s="54"/>
      <c r="N38" s="54"/>
      <c r="O38" s="54"/>
      <c r="P38" s="55"/>
    </row>
    <row r="39" spans="1:16" x14ac:dyDescent="0.25">
      <c r="A39" s="56"/>
      <c r="B39" s="54"/>
      <c r="C39" s="54"/>
      <c r="D39" s="54"/>
      <c r="E39" s="54"/>
      <c r="F39" s="54"/>
      <c r="G39" s="54"/>
      <c r="H39" s="54"/>
      <c r="I39" s="54"/>
      <c r="J39" s="54"/>
      <c r="K39" s="54"/>
      <c r="L39" s="54"/>
      <c r="M39" s="54"/>
      <c r="N39" s="54"/>
      <c r="O39" s="54"/>
      <c r="P39" s="55"/>
    </row>
    <row r="40" spans="1:16" x14ac:dyDescent="0.25">
      <c r="A40" s="44" t="s">
        <v>2</v>
      </c>
      <c r="B40" s="45"/>
      <c r="C40" s="45"/>
      <c r="D40" s="45"/>
      <c r="E40" s="45"/>
      <c r="F40" s="45"/>
      <c r="G40" s="45"/>
      <c r="H40" s="46"/>
      <c r="I40" s="46"/>
      <c r="J40" s="45"/>
      <c r="K40" s="45"/>
      <c r="L40" s="45"/>
      <c r="M40" s="45"/>
      <c r="N40" s="45"/>
      <c r="O40" s="45"/>
      <c r="P40" s="47"/>
    </row>
    <row r="41" spans="1:16" x14ac:dyDescent="0.25">
      <c r="A41" s="57" t="s">
        <v>19</v>
      </c>
      <c r="B41" s="58"/>
      <c r="C41" s="58"/>
      <c r="D41" s="58"/>
      <c r="E41" s="58"/>
      <c r="F41" s="58"/>
      <c r="G41" s="58"/>
      <c r="H41" s="58"/>
      <c r="I41" s="58"/>
      <c r="J41" s="58"/>
      <c r="K41" s="58"/>
      <c r="L41" s="58"/>
      <c r="M41" s="58"/>
      <c r="N41" s="58"/>
      <c r="O41" s="58"/>
      <c r="P41" s="59"/>
    </row>
    <row r="42" spans="1:16" ht="6.75" customHeight="1" thickBot="1" x14ac:dyDescent="0.3">
      <c r="A42" s="60"/>
      <c r="B42" s="61"/>
      <c r="C42" s="61"/>
      <c r="D42" s="61"/>
      <c r="E42" s="61"/>
      <c r="F42" s="61"/>
      <c r="G42" s="61"/>
      <c r="H42" s="61"/>
      <c r="I42" s="61"/>
      <c r="J42" s="61"/>
      <c r="K42" s="61"/>
      <c r="L42" s="61"/>
      <c r="M42" s="61"/>
      <c r="N42" s="61"/>
      <c r="O42" s="61"/>
      <c r="P42" s="62"/>
    </row>
    <row r="43" spans="1:16" x14ac:dyDescent="0.25">
      <c r="B43" s="11"/>
      <c r="C43" s="11"/>
      <c r="D43" s="11"/>
      <c r="E43" s="11"/>
      <c r="F43" s="11"/>
      <c r="G43" s="11"/>
      <c r="H43" s="48"/>
      <c r="I43" s="48"/>
      <c r="J43" s="11"/>
      <c r="K43" s="11"/>
      <c r="L43" s="11"/>
    </row>
  </sheetData>
  <mergeCells count="2">
    <mergeCell ref="A38:P39"/>
    <mergeCell ref="A41:P42"/>
  </mergeCells>
  <dataValidations count="3">
    <dataValidation type="decimal" operator="greaterThanOrEqual" allowBlank="1" showInputMessage="1" showErrorMessage="1" error="input must be a positive number or 0" sqref="H19:H20 J5 H8:H11" xr:uid="{6451E2DC-391A-44CF-B1E9-E3370E4DD654}">
      <formula1>0</formula1>
    </dataValidation>
    <dataValidation type="decimal" operator="lessThanOrEqual" allowBlank="1" showInputMessage="1" showErrorMessage="1" error="input must be negative number" sqref="J24:J26" xr:uid="{F8ABE7B5-5FC4-4C77-BC24-0D21FDA1492C}">
      <formula1>0</formula1>
    </dataValidation>
    <dataValidation type="decimal" operator="lessThanOrEqual" allowBlank="1" showInputMessage="1" showErrorMessage="1" error="input must be a negative number or 0" sqref="J16" xr:uid="{D2B43054-067C-405D-8A98-09B24CED13A3}">
      <formula1>0</formula1>
    </dataValidation>
  </dataValidations>
  <pageMargins left="0.25" right="0.25" top="0.5" bottom="0.75" header="0.3" footer="0.3"/>
  <pageSetup scale="71"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Kobylowski</dc:creator>
  <cp:lastModifiedBy>Colleen Cronin</cp:lastModifiedBy>
  <cp:lastPrinted>2020-04-15T16:59:46Z</cp:lastPrinted>
  <dcterms:created xsi:type="dcterms:W3CDTF">2020-04-14T21:07:24Z</dcterms:created>
  <dcterms:modified xsi:type="dcterms:W3CDTF">2020-05-29T15:14:09Z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427929-fee7-4b00-b9de-200ab0a95592_Enabled">
    <vt:lpwstr>True</vt:lpwstr>
  </property>
  <property fmtid="{D5CDD505-2E9C-101B-9397-08002B2CF9AE}" pid="3" name="MSIP_Label_a9427929-fee7-4b00-b9de-200ab0a95592_SiteId">
    <vt:lpwstr>baddf234-4be0-4191-8dfb-ad28b3745153</vt:lpwstr>
  </property>
  <property fmtid="{D5CDD505-2E9C-101B-9397-08002B2CF9AE}" pid="4" name="MSIP_Label_a9427929-fee7-4b00-b9de-200ab0a95592_Owner">
    <vt:lpwstr>kkobylowski@extensisgroup.com</vt:lpwstr>
  </property>
  <property fmtid="{D5CDD505-2E9C-101B-9397-08002B2CF9AE}" pid="5" name="MSIP_Label_a9427929-fee7-4b00-b9de-200ab0a95592_SetDate">
    <vt:lpwstr>2020-04-14T21:08:00.0833008Z</vt:lpwstr>
  </property>
  <property fmtid="{D5CDD505-2E9C-101B-9397-08002B2CF9AE}" pid="6" name="MSIP_Label_a9427929-fee7-4b00-b9de-200ab0a95592_Name">
    <vt:lpwstr>General</vt:lpwstr>
  </property>
  <property fmtid="{D5CDD505-2E9C-101B-9397-08002B2CF9AE}" pid="7" name="MSIP_Label_a9427929-fee7-4b00-b9de-200ab0a95592_Application">
    <vt:lpwstr>Microsoft Azure Information Protection</vt:lpwstr>
  </property>
  <property fmtid="{D5CDD505-2E9C-101B-9397-08002B2CF9AE}" pid="8" name="MSIP_Label_a9427929-fee7-4b00-b9de-200ab0a95592_Extended_MSFT_Method">
    <vt:lpwstr>Automatic</vt:lpwstr>
  </property>
  <property fmtid="{D5CDD505-2E9C-101B-9397-08002B2CF9AE}" pid="9" name="Sensitivity">
    <vt:lpwstr>General</vt:lpwstr>
  </property>
</Properties>
</file>